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<sst xmlns="http://schemas.openxmlformats.org/spreadsheetml/2006/main" count="71" uniqueCount="71">
  <si>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</si>
  <si>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</si>
  <si>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</si>
  <si>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</si>
  <si>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Fossat d'ascensor a nivell de fonamentació, mitjançant vas de formigó armat, realitzat amb formigó HA-25/F/20/XC2 fabricat en central, i abocament des de camió, i acer UNE-EN 10080 B 500 S, amb una quantia aproximada de 50 kg/m³. Inclús armadures per a formació de cèrcols de vora i reforços, armadures d'espera, filferro de lligar, separadors i líquid desencofrant,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</si>
  <si>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</si>
  <si>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</si>
  <si>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</si>
  <si>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</si>
  <si>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</si>
  <si>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</si>
  <si>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</si>
  <si>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</si>
  <si>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</si>
  <si>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</si>
  <si>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</si>
  <si>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</si>
  <si>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</si>
  <si>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</si>
  <si>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</si>
  <si>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</si>
  <si>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</si>
  <si>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</si>
  <si>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</si>
  <si>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</si>
  <si>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</si>
  <si>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</si>
  <si>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</si>
  <si>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</si>
  <si>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</si>
  <si>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</si>
  <si>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</si>
  <si>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</si>
  <si>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mt07sep010ab</t>
  </si>
  <si>
    <t xml:space="preserve">U</t>
  </si>
  <si>
    <t xml:space="preserve">Separador homologat de plàstic, per a armadures de fonamentacions de varis diàmetres.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</si>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</sst>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</v>
      </c>
      <c r="G16" s="12">
        <f ca="1">ROUND(INDIRECT(ADDRESS(ROW()+(0), COLUMN()+(-2), 1))*INDIRECT(ADDRESS(ROW()+(0), COLUMN()+(-1), 1)), 2)</f>
        <v>0.27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92.2</v>
      </c>
      <c r="G20" s="14">
        <f ca="1">ROUND(INDIRECT(ADDRESS(ROW()+(0), COLUMN()+(-2), 1))*INDIRECT(ADDRESS(ROW()+(0), COLUMN()+(-1), 1)), 2)</f>
        <v>101.42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191.2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2.138</v>
      </c>
      <c r="F23" s="12">
        <v>28.39</v>
      </c>
      <c r="G23" s="12">
        <f ca="1">ROUND(INDIRECT(ADDRESS(ROW()+(0), COLUMN()+(-2), 1))*INDIRECT(ADDRESS(ROW()+(0), COLUMN()+(-1), 1)), 2)</f>
        <v>60.7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2.85</v>
      </c>
      <c r="F24" s="12">
        <v>25.25</v>
      </c>
      <c r="G24" s="12">
        <f ca="1">ROUND(INDIRECT(ADDRESS(ROW()+(0), COLUMN()+(-2), 1))*INDIRECT(ADDRESS(ROW()+(0), COLUMN()+(-1), 1)), 2)</f>
        <v>71.96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0.228</v>
      </c>
      <c r="F25" s="12">
        <v>28.39</v>
      </c>
      <c r="G25" s="12">
        <f ca="1">ROUND(INDIRECT(ADDRESS(ROW()+(0), COLUMN()+(-2), 1))*INDIRECT(ADDRESS(ROW()+(0), COLUMN()+(-1), 1)), 2)</f>
        <v>6.47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0.342</v>
      </c>
      <c r="F26" s="12">
        <v>25.25</v>
      </c>
      <c r="G26" s="12">
        <f ca="1">ROUND(INDIRECT(ADDRESS(ROW()+(0), COLUMN()+(-2), 1))*INDIRECT(ADDRESS(ROW()+(0), COLUMN()+(-1), 1)), 2)</f>
        <v>8.64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0.356</v>
      </c>
      <c r="F27" s="12">
        <v>28.39</v>
      </c>
      <c r="G27" s="12">
        <f ca="1">ROUND(INDIRECT(ADDRESS(ROW()+(0), COLUMN()+(-2), 1))*INDIRECT(ADDRESS(ROW()+(0), COLUMN()+(-1), 1)), 2)</f>
        <v>10.11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0.713</v>
      </c>
      <c r="F28" s="14">
        <v>25.25</v>
      </c>
      <c r="G28" s="14">
        <f ca="1">ROUND(INDIRECT(ADDRESS(ROW()+(0), COLUMN()+(-2), 1))*INDIRECT(ADDRESS(ROW()+(0), COLUMN()+(-1), 1)), 2)</f>
        <v>18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175.88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367.08</v>
      </c>
      <c r="G31" s="14">
        <f ca="1">ROUND(INDIRECT(ADDRESS(ROW()+(0), COLUMN()+(-2), 1))*INDIRECT(ADDRESS(ROW()+(0), COLUMN()+(-1), 1))/100, 2)</f>
        <v>7.34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374.42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