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<sst xmlns="http://schemas.openxmlformats.org/spreadsheetml/2006/main" count="49" uniqueCount="49">
  <si>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</si>
  <si>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CCX010</t>
  </si>
  <si>
    <t xml:space="preserve">m²</t>
  </si>
  <si>
    <t xml:space="preserve">Sistema "PANTALLAX" de mur pantalla de formigó armat, sense llots.</t>
  </si>
  <si>
    <r>
      <rPr>
        <sz val="8.25"/>
        <color rgb="FF000000"/>
        <rFont val="Arial"/>
        <family val="2"/>
      </rPr>
      <t xml:space="preserve">Mur pantalla de formigó armat "PANTALLAX", de 40 cm de gruix i fins a 16 m de profundidat, o fins a trobar roca o capes dures de terreny, realitzat per dames de fins a 2,65 m de longitud, excavats en terra d'argila tova, sense ús de llots tixòtrops; realitzat amb formigó HA-25/F/20/XC2 fabricat en central, i abocament des de camió, amb formigonat continu en sec a través de tub Tremie, i acer UNE-EN 10080 B 500 S, amb una quantia aproximada de 30 kg/m²; en un àrea de treball amb accés major de 3 m, gàlib major de 11 m i superfície major de 500 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</si>
  <si>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</si>
  <si>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</si>
  <si>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</si>
  <si>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</si>
  <si>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</si>
  <si>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</si>
  <si>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</si>
  <si>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mt07aco020j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</si>
  <si>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</si>
  <si>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</si>
  <si>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</si>
  <si>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</si>
  <si>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</si>
  <si>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</si>
  <si>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</si>
  <si>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</si>
  <si>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</si>
  <si>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</si>
  <si>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</si>
  <si>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</si>
  <si>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</si>
  <si>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mq03pae062a</t>
  </si>
  <si>
    <t xml:space="preserve">h</t>
  </si>
  <si>
    <t xml:space="preserve">Maquinària per a execució de murs pantalla "PANTALLAX" i excavacions.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</si>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</sst>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0.72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92.2</v>
      </c>
      <c r="G13" s="14">
        <f ca="1">ROUND(INDIRECT(ADDRESS(ROW()+(0), COLUMN()+(-2), 1))*INDIRECT(ADDRESS(ROW()+(0), COLUMN()+(-1), 1)), 2)</f>
        <v>46.65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95.12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0.464</v>
      </c>
      <c r="F16" s="14">
        <v>60.48</v>
      </c>
      <c r="G16" s="14">
        <f ca="1">ROUND(INDIRECT(ADDRESS(ROW()+(0), COLUMN()+(-2), 1))*INDIRECT(ADDRESS(ROW()+(0), COLUMN()+(-1), 1)), 2)</f>
        <v>28.06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28.06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0.225</v>
      </c>
      <c r="F19" s="12">
        <v>28.39</v>
      </c>
      <c r="G19" s="12">
        <f ca="1">ROUND(INDIRECT(ADDRESS(ROW()+(0), COLUMN()+(-2), 1))*INDIRECT(ADDRESS(ROW()+(0), COLUMN()+(-1), 1)), 2)</f>
        <v>6.39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0.225</v>
      </c>
      <c r="F20" s="12">
        <v>25.25</v>
      </c>
      <c r="G20" s="12">
        <f ca="1">ROUND(INDIRECT(ADDRESS(ROW()+(0), COLUMN()+(-2), 1))*INDIRECT(ADDRESS(ROW()+(0), COLUMN()+(-1), 1)), 2)</f>
        <v>5.68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0.152</v>
      </c>
      <c r="F21" s="12">
        <v>28.39</v>
      </c>
      <c r="G21" s="12">
        <f ca="1">ROUND(INDIRECT(ADDRESS(ROW()+(0), COLUMN()+(-2), 1))*INDIRECT(ADDRESS(ROW()+(0), COLUMN()+(-1), 1)), 2)</f>
        <v>4.32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0.608</v>
      </c>
      <c r="F22" s="14">
        <v>25.25</v>
      </c>
      <c r="G22" s="14">
        <f ca="1">ROUND(INDIRECT(ADDRESS(ROW()+(0), COLUMN()+(-2), 1))*INDIRECT(ADDRESS(ROW()+(0), COLUMN()+(-1), 1)), 2)</f>
        <v>15.35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31.74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154.92</v>
      </c>
      <c r="G25" s="14">
        <f ca="1">ROUND(INDIRECT(ADDRESS(ROW()+(0), COLUMN()+(-2), 1))*INDIRECT(ADDRESS(ROW()+(0), COLUMN()+(-1), 1))/100, 2)</f>
        <v>3.1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158.02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