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<sst xmlns="http://schemas.openxmlformats.org/spreadsheetml/2006/main" count="47" uniqueCount="47">
  <si>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</si>
  <si>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</si>
  <si>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</t>
  </si>
  <si>
    <t xml:space="preserve">Bancada de formigó.</t>
  </si>
  <si>
    <r>
      <rPr>
        <sz val="8.25"/>
        <color rgb="FF000000"/>
        <rFont val="Arial"/>
        <family val="2"/>
      </rPr>
      <t xml:space="preserve">Bancada de formigó armat, de 150x100x16 cm, composta de formigó HA-25/F/20/XC2 fabricat en central, i abocament amb cubilot, malla electrosoldada ME 20x20 Ø 5-5 B 500 T 6x2,20 UNE-EN 10080, marc perimetral de perfil d'acer laminat en calent i capa separadora de geotèxtil no teixit.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</si>
  <si>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</si>
  <si>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</si>
  <si>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</si>
  <si>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</si>
  <si>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</si>
  <si>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</si>
  <si>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</si>
  <si>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mt14gsa010ce</t>
  </si>
  <si>
    <t xml:space="preserve">m²</t>
  </si>
  <si>
    <t xml:space="preserve">Geotèxtil no teixit sintètic, termosoldat, de polipropilè-polietilè, amb una resistència a la tracció longitudinal de 9,5 kN/m, una resistència a la tracció transversal de 10 kN/m, una obertura de con a l'assaig de perforació dinàmica segons UNE-EN ISO 13433 inferior a 28 mm, resistència CBR a punxonament 1,56 kN i una massa superficial de 125 g/m².</t>
  </si>
  <si>
    <t xml:space="preserve">mt07ala010dea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</si>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</sst>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6.63" customWidth="1"/>
    <col min="5" max="5" width="72.93" customWidth="1"/>
    <col min="6" max="6" width="11.56" customWidth="1"/>
    <col min="7" max="7" width="1.70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</v>
      </c>
      <c r="G10" s="11"/>
      <c r="H10" s="12">
        <v>1.53</v>
      </c>
      <c r="I10" s="12">
        <f ca="1">ROUND(INDIRECT(ADDRESS(ROW()+(0), COLUMN()+(-3), 1))*INDIRECT(ADDRESS(ROW()+(0), COLUMN()+(-1), 1)), 2)</f>
        <v>2.69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94</v>
      </c>
      <c r="G11" s="11"/>
      <c r="H11" s="12">
        <v>1.38</v>
      </c>
      <c r="I11" s="12">
        <f ca="1">ROUND(INDIRECT(ADDRESS(ROW()+(0), COLUMN()+(-3), 1))*INDIRECT(ADDRESS(ROW()+(0), COLUMN()+(-1), 1)), 2)</f>
        <v>129.72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1.65</v>
      </c>
      <c r="G12" s="11"/>
      <c r="H12" s="12">
        <v>2.52</v>
      </c>
      <c r="I12" s="12">
        <f ca="1">ROUND(INDIRECT(ADDRESS(ROW()+(0), COLUMN()+(-3), 1))*INDIRECT(ADDRESS(ROW()+(0), COLUMN()+(-1), 1)), 2)</f>
        <v>4.16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0.264</v>
      </c>
      <c r="G13" s="13"/>
      <c r="H13" s="14">
        <v>92.2</v>
      </c>
      <c r="I13" s="14">
        <f ca="1">ROUND(INDIRECT(ADDRESS(ROW()+(0), COLUMN()+(-3), 1))*INDIRECT(ADDRESS(ROW()+(0), COLUMN()+(-1), 1)), 2)</f>
        <v>24.34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160.91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0.338</v>
      </c>
      <c r="G16" s="11"/>
      <c r="H16" s="12">
        <v>28.39</v>
      </c>
      <c r="I16" s="12">
        <f ca="1">ROUND(INDIRECT(ADDRESS(ROW()+(0), COLUMN()+(-3), 1))*INDIRECT(ADDRESS(ROW()+(0), COLUMN()+(-1), 1)), 2)</f>
        <v>9.6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0.338</v>
      </c>
      <c r="G17" s="13"/>
      <c r="H17" s="14">
        <v>25.25</v>
      </c>
      <c r="I17" s="14">
        <f ca="1">ROUND(INDIRECT(ADDRESS(ROW()+(0), COLUMN()+(-3), 1))*INDIRECT(ADDRESS(ROW()+(0), COLUMN()+(-1), 1)), 2)</f>
        <v>8.53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18.13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179.04</v>
      </c>
      <c r="I20" s="14">
        <f ca="1">ROUND(INDIRECT(ADDRESS(ROW()+(0), COLUMN()+(-3), 1))*INDIRECT(ADDRESS(ROW()+(0), COLUMN()+(-1), 1))/100, 2)</f>
        <v>3.58</v>
      </c>
      <c r="J20" s="14"/>
    </row>
    <row r="21" spans="1:10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182.62</v>
      </c>
      <c r="J21" s="22"/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 t="s">
        <v>39</v>
      </c>
      <c r="H24" s="23"/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>
        <v>192006</v>
      </c>
      <c r="H25" s="25"/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