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<sst xmlns="http://schemas.openxmlformats.org/spreadsheetml/2006/main" count="105" uniqueCount="105">
  <si>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</si>
  <si>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</si>
  <si>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</si>
  <si>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Forjat unidireccional amb bigues planes, biguetes prefabricades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</si>
  <si>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0,173 m³/m², i acer UNE-EN 10080 B 500 S en zona de reforç de negatius i connectors de biguetes i cèrcols, bigues i pilars amb una quantia total de 16 kg/m², composta dels següents elements: FORJAT UNIDIRECCIONAL: horitzontal, de cantell 30 = 25+5 cm; semibigueta pretensada T-12; revoltó de formigó, 60x20x25 cm; capa de compressió de 5 cm de gruix, amb armadura de repartiment formada per malla electrosoldada ME 20x20 Ø 5-5 B 500 T 6x2,20 UNE-EN 10080; bigues planes amb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</si>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</sst>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0.044</v>
      </c>
      <c r="H12" s="11"/>
      <c r="I12" s="12">
        <v>45.5</v>
      </c>
      <c r="J12" s="12">
        <f ca="1">ROUND(INDIRECT(ADDRESS(ROW()+(0), COLUMN()+(-3), 1))*INDIRECT(ADDRESS(ROW()+(0), COLUMN()+(-1), 1)), 2)</f>
        <v>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0.007</v>
      </c>
      <c r="H13" s="11"/>
      <c r="I13" s="12">
        <v>102</v>
      </c>
      <c r="J13" s="12">
        <f ca="1">ROUND(INDIRECT(ADDRESS(ROW()+(0), COLUMN()+(-3), 1))*INDIRECT(ADDRESS(ROW()+(0), COLUMN()+(-1), 1)), 2)</f>
        <v>0.71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19.25</v>
      </c>
      <c r="J14" s="12">
        <f ca="1">ROUND(INDIRECT(ADDRESS(ROW()+(0), COLUMN()+(-3), 1))*INDIRECT(ADDRESS(ROW()+(0), COLUMN()+(-1), 1)), 2)</f>
        <v>0.52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5.25</v>
      </c>
      <c r="H18" s="11"/>
      <c r="I18" s="12">
        <v>0.85</v>
      </c>
      <c r="J18" s="12">
        <f ca="1">ROUND(INDIRECT(ADDRESS(ROW()+(0), COLUMN()+(-3), 1))*INDIRECT(ADDRESS(ROW()+(0), COLUMN()+(-1), 1)), 2)</f>
        <v>4.46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0.165</v>
      </c>
      <c r="H19" s="11"/>
      <c r="I19" s="12">
        <v>4.5</v>
      </c>
      <c r="J19" s="12">
        <f ca="1">ROUND(INDIRECT(ADDRESS(ROW()+(0), COLUMN()+(-3), 1))*INDIRECT(ADDRESS(ROW()+(0), COLUMN()+(-1), 1)), 2)</f>
        <v>0.74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0.908</v>
      </c>
      <c r="H20" s="11"/>
      <c r="I20" s="12">
        <v>4.85</v>
      </c>
      <c r="J20" s="12">
        <f ca="1">ROUND(INDIRECT(ADDRESS(ROW()+(0), COLUMN()+(-3), 1))*INDIRECT(ADDRESS(ROW()+(0), COLUMN()+(-1), 1)), 2)</f>
        <v>4.4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0.495</v>
      </c>
      <c r="H21" s="11"/>
      <c r="I21" s="12">
        <v>5.15</v>
      </c>
      <c r="J21" s="12">
        <f ca="1">ROUND(INDIRECT(ADDRESS(ROW()+(0), COLUMN()+(-3), 1))*INDIRECT(ADDRESS(ROW()+(0), COLUMN()+(-1), 1)), 2)</f>
        <v>2.55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0.083</v>
      </c>
      <c r="H22" s="11"/>
      <c r="I22" s="12">
        <v>5.6</v>
      </c>
      <c r="J22" s="12">
        <f ca="1">ROUND(INDIRECT(ADDRESS(ROW()+(0), COLUMN()+(-3), 1))*INDIRECT(ADDRESS(ROW()+(0), COLUMN()+(-1), 1)), 2)</f>
        <v>0.46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0.8</v>
      </c>
      <c r="H23" s="11"/>
      <c r="I23" s="12">
        <v>0.09</v>
      </c>
      <c r="J23" s="12">
        <f ca="1">ROUND(INDIRECT(ADDRESS(ROW()+(0), COLUMN()+(-3), 1))*INDIRECT(ADDRESS(ROW()+(0), COLUMN()+(-1), 1)), 2)</f>
        <v>0.07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16</v>
      </c>
      <c r="H24" s="11"/>
      <c r="I24" s="12">
        <v>1.6</v>
      </c>
      <c r="J24" s="12">
        <f ca="1">ROUND(INDIRECT(ADDRESS(ROW()+(0), COLUMN()+(-3), 1))*INDIRECT(ADDRESS(ROW()+(0), COLUMN()+(-1), 1)), 2)</f>
        <v>25.6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0.135</v>
      </c>
      <c r="H25" s="11"/>
      <c r="I25" s="12">
        <v>1.5</v>
      </c>
      <c r="J25" s="12">
        <f ca="1">ROUND(INDIRECT(ADDRESS(ROW()+(0), COLUMN()+(-3), 1))*INDIRECT(ADDRESS(ROW()+(0), COLUMN()+(-1), 1)), 2)</f>
        <v>0.2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1">
        <v>1.1</v>
      </c>
      <c r="H26" s="11"/>
      <c r="I26" s="12">
        <v>2.52</v>
      </c>
      <c r="J26" s="12">
        <f ca="1">ROUND(INDIRECT(ADDRESS(ROW()+(0), COLUMN()+(-3), 1))*INDIRECT(ADDRESS(ROW()+(0), COLUMN()+(-1), 1)), 2)</f>
        <v>2.77</v>
      </c>
    </row>
    <row r="27" spans="1:10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1">
        <v>0.182</v>
      </c>
      <c r="H27" s="11"/>
      <c r="I27" s="12">
        <v>92.2</v>
      </c>
      <c r="J27" s="12">
        <f ca="1">ROUND(INDIRECT(ADDRESS(ROW()+(0), COLUMN()+(-3), 1))*INDIRECT(ADDRESS(ROW()+(0), COLUMN()+(-1), 1)), 2)</f>
        <v>16.78</v>
      </c>
    </row>
    <row r="28" spans="1:10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"/>
      <c r="G28" s="13">
        <v>0.15</v>
      </c>
      <c r="H28" s="13"/>
      <c r="I28" s="14">
        <v>1.56</v>
      </c>
      <c r="J28" s="14">
        <f ca="1">ROUND(INDIRECT(ADDRESS(ROW()+(0), COLUMN()+(-3), 1))*INDIRECT(ADDRESS(ROW()+(0), COLUMN()+(-1), 1)), 2)</f>
        <v>0.23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63.33</v>
      </c>
    </row>
    <row r="30" spans="1:10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8"/>
      <c r="I30" s="15"/>
      <c r="J30" s="15"/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0.829</v>
      </c>
      <c r="H31" s="11"/>
      <c r="I31" s="12">
        <v>28.39</v>
      </c>
      <c r="J31" s="12">
        <f ca="1">ROUND(INDIRECT(ADDRESS(ROW()+(0), COLUMN()+(-3), 1))*INDIRECT(ADDRESS(ROW()+(0), COLUMN()+(-1), 1)), 2)</f>
        <v>23.54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0.839</v>
      </c>
      <c r="H32" s="11"/>
      <c r="I32" s="12">
        <v>25.25</v>
      </c>
      <c r="J32" s="12">
        <f ca="1">ROUND(INDIRECT(ADDRESS(ROW()+(0), COLUMN()+(-3), 1))*INDIRECT(ADDRESS(ROW()+(0), COLUMN()+(-1), 1)), 2)</f>
        <v>21.18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0.174</v>
      </c>
      <c r="H33" s="11"/>
      <c r="I33" s="12">
        <v>28.39</v>
      </c>
      <c r="J33" s="12">
        <f ca="1">ROUND(INDIRECT(ADDRESS(ROW()+(0), COLUMN()+(-3), 1))*INDIRECT(ADDRESS(ROW()+(0), COLUMN()+(-1), 1)), 2)</f>
        <v>4.94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0.174</v>
      </c>
      <c r="H34" s="11"/>
      <c r="I34" s="12">
        <v>25.25</v>
      </c>
      <c r="J34" s="12">
        <f ca="1">ROUND(INDIRECT(ADDRESS(ROW()+(0), COLUMN()+(-3), 1))*INDIRECT(ADDRESS(ROW()+(0), COLUMN()+(-1), 1)), 2)</f>
        <v>4.39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0.079</v>
      </c>
      <c r="H35" s="11"/>
      <c r="I35" s="12">
        <v>28.39</v>
      </c>
      <c r="J35" s="12">
        <f ca="1">ROUND(INDIRECT(ADDRESS(ROW()+(0), COLUMN()+(-3), 1))*INDIRECT(ADDRESS(ROW()+(0), COLUMN()+(-1), 1)), 2)</f>
        <v>2.24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0.311</v>
      </c>
      <c r="H36" s="13"/>
      <c r="I36" s="14">
        <v>25.25</v>
      </c>
      <c r="J36" s="14">
        <f ca="1">ROUND(INDIRECT(ADDRESS(ROW()+(0), COLUMN()+(-3), 1))*INDIRECT(ADDRESS(ROW()+(0), COLUMN()+(-1), 1)), 2)</f>
        <v>7.85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64.14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1)),INDIRECT(ADDRESS(ROW()+(-10), COLUMN()+(1), 1))), 2)</f>
        <v>127.47</v>
      </c>
      <c r="J39" s="14">
        <f ca="1">ROUND(INDIRECT(ADDRESS(ROW()+(0), COLUMN()+(-3), 1))*INDIRECT(ADDRESS(ROW()+(0), COLUMN()+(-1), 1))/100, 2)</f>
        <v>2.55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1)),INDIRECT(ADDRESS(ROW()+(-11), COLUMN()+(0), 1))), 2)</f>
        <v>130.02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112010</v>
      </c>
      <c r="G44" s="29"/>
      <c r="H44" s="29">
        <v>112011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0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