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<sst xmlns="http://schemas.openxmlformats.org/spreadsheetml/2006/main" count="52" uniqueCount="52">
  <si>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</si>
  <si>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</si>
  <si>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</si>
  <si>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 pantalla de formigó armat, sense llots.</t>
  </si>
  <si>
    <r>
      <rPr>
        <sz val="8.25"/>
        <color rgb="FF000000"/>
        <rFont val="Arial"/>
        <family val="2"/>
      </rPr>
      <t xml:space="preserve">Mur pantalla de formigó armat, de 40 cm de gruix i fins a 16 m de profundidat, o fins a trobar roca o capes dures de terreny, realitzat per dames de fins a 2,65 m de longitud, excavats en terreny cohesiu estable sense rebuig en el SPT, sense ús de llots tixòtrops; realitzat amb formigó HA-25/F/12/XC2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</si>
  <si>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</si>
  <si>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</si>
  <si>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</si>
  <si>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</si>
  <si>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</si>
  <si>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</si>
  <si>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</si>
  <si>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</si>
  <si>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</si>
  <si>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</si>
  <si>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</si>
  <si>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</si>
  <si>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</si>
  <si>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</si>
  <si>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</si>
  <si>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</si>
  <si>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</si>
  <si>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</si>
  <si>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</si>
  <si>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</si>
  <si>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</si>
  <si>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mq03pae060sg</t>
  </si>
  <si>
    <t xml:space="preserve">h</t>
  </si>
  <si>
    <t xml:space="preserve">Maquinària per a excavació de mur pantalla de 40 cm d'espessor i fins a 16 m de profunditat, excavació sense ús de llots tixòtrops, en terreny cohesiu estable sense rebuig en el SPT, realitzada per dames de 2,65 m de longitud.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</si>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</sst>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70.89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94.2</v>
      </c>
      <c r="G13" s="14">
        <f ca="1">ROUND(INDIRECT(ADDRESS(ROW()+(0), COLUMN()+(-2), 1))*INDIRECT(ADDRESS(ROW()+(0), COLUMN()+(-1), 1)), 2)</f>
        <v>47.67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41.44</v>
      </c>
      <c r="G16" s="12">
        <f ca="1">ROUND(INDIRECT(ADDRESS(ROW()+(0), COLUMN()+(-2), 1))*INDIRECT(ADDRESS(ROW()+(0), COLUMN()+(-1), 1)), 2)</f>
        <v>12.43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</v>
      </c>
      <c r="F20" s="12">
        <v>28.39</v>
      </c>
      <c r="G20" s="12">
        <f ca="1">ROUND(INDIRECT(ADDRESS(ROW()+(0), COLUMN()+(-2), 1))*INDIRECT(ADDRESS(ROW()+(0), COLUMN()+(-1), 1)), 2)</f>
        <v>5.11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0.18</v>
      </c>
      <c r="F21" s="12">
        <v>25.25</v>
      </c>
      <c r="G21" s="12">
        <f ca="1">ROUND(INDIRECT(ADDRESS(ROW()+(0), COLUMN()+(-2), 1))*INDIRECT(ADDRESS(ROW()+(0), COLUMN()+(-1), 1)), 2)</f>
        <v>4.55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0.121</v>
      </c>
      <c r="F22" s="12">
        <v>28.39</v>
      </c>
      <c r="G22" s="12">
        <f ca="1">ROUND(INDIRECT(ADDRESS(ROW()+(0), COLUMN()+(-2), 1))*INDIRECT(ADDRESS(ROW()+(0), COLUMN()+(-1), 1)), 2)</f>
        <v>3.44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0.485</v>
      </c>
      <c r="F23" s="14">
        <v>25.25</v>
      </c>
      <c r="G23" s="14">
        <f ca="1">ROUND(INDIRECT(ADDRESS(ROW()+(0), COLUMN()+(-2), 1))*INDIRECT(ADDRESS(ROW()+(0), COLUMN()+(-1), 1)), 2)</f>
        <v>12.25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25.35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141.42</v>
      </c>
      <c r="G26" s="14">
        <f ca="1">ROUND(INDIRECT(ADDRESS(ROW()+(0), COLUMN()+(-2), 1))*INDIRECT(ADDRESS(ROW()+(0), COLUMN()+(-1), 1))/100, 2)</f>
        <v>2.83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144.25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