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<sst xmlns="http://schemas.openxmlformats.org/spreadsheetml/2006/main" count="61" uniqueCount="61">
  <si>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</si>
  <si>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ANV015</t>
  </si>
  <si>
    <t xml:space="preserve">m²</t>
  </si>
  <si>
    <t xml:space="preserve">Solera ventilada de formigó, per a grans altures.</t>
  </si>
  <si>
    <r>
      <rPr>
        <sz val="8.25"/>
        <color rgb="FF000000"/>
        <rFont val="Arial"/>
        <family val="2"/>
      </rPr>
      <t xml:space="preserve">Solera ventilada de formigó armat, per a grans altures, de 100+4 cm de cantell, sobre encofrat perdut de peces de polipropilè reciclat, recolzat sobre tubs de PVC de 125 mm de diàmetre i 85 cm d'altura, fixats a una matriu base, realitzada amb formigó HA-25/B/12/XC2 fabricat en central, i malla electrosoldada ME 15x15 Ø 6-6 B 500 T 6x2,20 UNE-EN 10080 com a armadura de repartiment, col·locada sobre separadors homologats en capa de compressió de 4 cm d'espessor; recolzat tot això sobre base de formigó de neteja.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</si>
  <si>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</si>
  <si>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</si>
  <si>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</si>
  <si>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</si>
  <si>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</si>
  <si>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</si>
  <si>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</si>
  <si>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mt07cid030a</t>
  </si>
  <si>
    <t xml:space="preserve">m²</t>
  </si>
  <si>
    <t xml:space="preserve">Encofrat perdut de peces de polipropilè reciclat, de 58x58x15 cm, per a disposar sobre tubs de PVC, sobre una matriu base, per a soleres ventilades de gran altura.</t>
  </si>
  <si>
    <t xml:space="preserve">mt36tit010ha</t>
  </si>
  <si>
    <t xml:space="preserve">m</t>
  </si>
  <si>
    <t xml:space="preserve">Tub de PVC, sèrie B, de 125 mm de diàmetre i 3,2 mm de gruix, segons UNE-EN 1329-1.</t>
  </si>
  <si>
    <t xml:space="preserve">mt07ame010g</t>
  </si>
  <si>
    <t xml:space="preserve">m²</t>
  </si>
  <si>
    <t xml:space="preserve">Malla electrosoldada ME 15x15 Ø 6-6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</si>
  <si>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</si>
  <si>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</si>
  <si>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</si>
  <si>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mt10haf010ctmm</t>
  </si>
  <si>
    <t xml:space="preserve">m³</t>
  </si>
  <si>
    <t xml:space="preserve">Formigó HA-25/B/12/XC2, fabricat en central.</t>
  </si>
  <si>
    <t xml:space="preserve">mt07aco020m</t>
  </si>
  <si>
    <t xml:space="preserve">U</t>
  </si>
  <si>
    <t xml:space="preserve">Separador homologat per malla electrosoldada.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</si>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</sst>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21.29</v>
      </c>
      <c r="H10" s="12">
        <f ca="1">ROUND(INDIRECT(ADDRESS(ROW()+(0), COLUMN()+(-2), 1))*INDIRECT(ADDRESS(ROW()+(0), COLUMN()+(-1), 1)), 2)</f>
        <v>22.35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2.55</v>
      </c>
      <c r="G11" s="12">
        <v>5.59</v>
      </c>
      <c r="H11" s="12">
        <f ca="1">ROUND(INDIRECT(ADDRESS(ROW()+(0), COLUMN()+(-2), 1))*INDIRECT(ADDRESS(ROW()+(0), COLUMN()+(-1), 1)), 2)</f>
        <v>14.25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4.7</v>
      </c>
      <c r="H12" s="12">
        <f ca="1">ROUND(INDIRECT(ADDRESS(ROW()+(0), COLUMN()+(-2), 1))*INDIRECT(ADDRESS(ROW()+(0), COLUMN()+(-1), 1)), 2)</f>
        <v>5.17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0.018</v>
      </c>
      <c r="G13" s="12">
        <v>1.5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0.095</v>
      </c>
      <c r="G14" s="12">
        <v>90.2</v>
      </c>
      <c r="H14" s="12">
        <f ca="1">ROUND(INDIRECT(ADDRESS(ROW()+(0), COLUMN()+(-2), 1))*INDIRECT(ADDRESS(ROW()+(0), COLUMN()+(-1), 1)), 2)</f>
        <v>8.57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0.09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0.082</v>
      </c>
      <c r="G18" s="14">
        <v>5.23</v>
      </c>
      <c r="H18" s="14">
        <f ca="1">ROUND(INDIRECT(ADDRESS(ROW()+(0), COLUMN()+(-2), 1))*INDIRECT(ADDRESS(ROW()+(0), COLUMN()+(-1), 1)), 2)</f>
        <v>0.43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</v>
      </c>
      <c r="G21" s="12">
        <v>28.39</v>
      </c>
      <c r="H21" s="12">
        <f ca="1">ROUND(INDIRECT(ADDRESS(ROW()+(0), COLUMN()+(-2), 1))*INDIRECT(ADDRESS(ROW()+(0), COLUMN()+(-1), 1)), 2)</f>
        <v>0.85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0.03</v>
      </c>
      <c r="G22" s="12">
        <v>25.25</v>
      </c>
      <c r="H22" s="12">
        <f ca="1">ROUND(INDIRECT(ADDRESS(ROW()+(0), COLUMN()+(-2), 1))*INDIRECT(ADDRESS(ROW()+(0), COLUMN()+(-1), 1)), 2)</f>
        <v>0.76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0.03</v>
      </c>
      <c r="G23" s="12">
        <v>28.39</v>
      </c>
      <c r="H23" s="12">
        <f ca="1">ROUND(INDIRECT(ADDRESS(ROW()+(0), COLUMN()+(-2), 1))*INDIRECT(ADDRESS(ROW()+(0), COLUMN()+(-1), 1)), 2)</f>
        <v>0.85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0.03</v>
      </c>
      <c r="G24" s="12">
        <v>25.25</v>
      </c>
      <c r="H24" s="12">
        <f ca="1">ROUND(INDIRECT(ADDRESS(ROW()+(0), COLUMN()+(-2), 1))*INDIRECT(ADDRESS(ROW()+(0), COLUMN()+(-1), 1)), 2)</f>
        <v>0.76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0.023</v>
      </c>
      <c r="G25" s="12">
        <v>28.39</v>
      </c>
      <c r="H25" s="12">
        <f ca="1">ROUND(INDIRECT(ADDRESS(ROW()+(0), COLUMN()+(-2), 1))*INDIRECT(ADDRESS(ROW()+(0), COLUMN()+(-1), 1)), 2)</f>
        <v>0.65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0.102</v>
      </c>
      <c r="G26" s="14">
        <v>25.25</v>
      </c>
      <c r="H26" s="14">
        <f ca="1">ROUND(INDIRECT(ADDRESS(ROW()+(0), COLUMN()+(-2), 1))*INDIRECT(ADDRESS(ROW()+(0), COLUMN()+(-1), 1)), 2)</f>
        <v>2.58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6.45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57.34</v>
      </c>
      <c r="H29" s="14">
        <f ca="1">ROUND(INDIRECT(ADDRESS(ROW()+(0), COLUMN()+(-2), 1))*INDIRECT(ADDRESS(ROW()+(0), COLUMN()+(-1), 1))/100, 2)</f>
        <v>1.15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1)),INDIRECT(ADDRESS(ROW()+(-11), COLUMN()+(0), 1)),INDIRECT(ADDRESS(ROW()+(-14), COLUMN()+(0), 1))), 2)</f>
        <v>58.49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